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69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14" i="1" l="1"/>
  <c r="C16" i="1"/>
  <c r="D16" i="1"/>
  <c r="B16" i="1"/>
  <c r="C15" i="1"/>
  <c r="D15" i="1"/>
  <c r="B15" i="1"/>
  <c r="D14" i="1"/>
  <c r="B14" i="1"/>
  <c r="C13" i="1" l="1"/>
  <c r="D13" i="1"/>
  <c r="B13" i="1"/>
</calcChain>
</file>

<file path=xl/sharedStrings.xml><?xml version="1.0" encoding="utf-8"?>
<sst xmlns="http://schemas.openxmlformats.org/spreadsheetml/2006/main" count="15" uniqueCount="15">
  <si>
    <t>Angebotsvergleich eines Autoverleihers</t>
  </si>
  <si>
    <t>Wochen</t>
  </si>
  <si>
    <t>Benzinverbrauch in l/100 km</t>
  </si>
  <si>
    <t>€ pro Kilometer</t>
  </si>
  <si>
    <t>Freie Kilometer pro Woche</t>
  </si>
  <si>
    <t>Anzahl der Wochen</t>
  </si>
  <si>
    <t>Anzahl Kilometer</t>
  </si>
  <si>
    <t>Benzinpreis in Euro pro Kilometer</t>
  </si>
  <si>
    <t>Angebot 1</t>
  </si>
  <si>
    <t>Angebot 2</t>
  </si>
  <si>
    <t>Angebot 3</t>
  </si>
  <si>
    <t>Benzikosten</t>
  </si>
  <si>
    <t>Gesamtkosten</t>
  </si>
  <si>
    <t>Kosten der Gesamtmiete</t>
  </si>
  <si>
    <t>Kosten der Gesamtkilometer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</si>
</sst>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1" xfId="1" applyNumberFormat="1" applyFont="1" applyBorder="1"/>
    <xf numFmtId="164" fontId="0" fillId="0" borderId="1" xfId="1" applyNumberFormat="1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7" xfId="0" applyFont="1" applyFill="1" applyBorder="1"/>
    <xf numFmtId="164" fontId="0" fillId="0" borderId="1" xfId="0" applyNumberFormat="1" applyBorder="1"/>
    <xf numFmtId="2" fontId="0" fillId="0" borderId="1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64" fontId="2" fillId="0" borderId="8" xfId="0" applyNumberFormat="1" applyFont="1" applyBorder="1"/>
    <xf numFmtId="164" fontId="3" fillId="0" borderId="0" xfId="0" applyNumberFormat="1" applyFon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A14" sqref="A14"/>
    </sheetView>
  </sheetViews>
  <sheetFormatPr baseColWidth="10" defaultRowHeight="15" x14ac:dyDescent="0.25"/>
  <cols>
    <col min="1" max="1" width="33.140625" customWidth="1"/>
    <col min="2" max="4" width="15.7109375" customWidth="1"/>
  </cols>
  <sheetData>
    <row r="1" spans="1:4" ht="31.5" x14ac:dyDescent="0.5">
      <c r="A1" s="14" t="s">
        <v>0</v>
      </c>
      <c r="B1" s="14"/>
      <c r="C1" s="14"/>
      <c r="D1" s="14"/>
    </row>
    <row r="3" spans="1:4" x14ac:dyDescent="0.25">
      <c r="A3" s="3" t="s">
        <v>5</v>
      </c>
      <c r="B3" s="1">
        <v>3</v>
      </c>
    </row>
    <row r="4" spans="1:4" x14ac:dyDescent="0.25">
      <c r="A4" s="3" t="s">
        <v>6</v>
      </c>
      <c r="B4" s="1">
        <v>3500</v>
      </c>
    </row>
    <row r="5" spans="1:4" x14ac:dyDescent="0.25">
      <c r="A5" s="3" t="s">
        <v>7</v>
      </c>
      <c r="B5" s="2">
        <v>1.52</v>
      </c>
    </row>
    <row r="7" spans="1:4" x14ac:dyDescent="0.25">
      <c r="B7" s="4" t="s">
        <v>8</v>
      </c>
      <c r="C7" s="4" t="s">
        <v>9</v>
      </c>
      <c r="D7" s="4" t="s">
        <v>10</v>
      </c>
    </row>
    <row r="8" spans="1:4" x14ac:dyDescent="0.25">
      <c r="A8" s="3" t="s">
        <v>1</v>
      </c>
      <c r="B8" s="9">
        <v>700</v>
      </c>
      <c r="C8" s="9">
        <v>1200</v>
      </c>
      <c r="D8" s="9">
        <v>800</v>
      </c>
    </row>
    <row r="9" spans="1:4" x14ac:dyDescent="0.25">
      <c r="A9" s="3" t="s">
        <v>3</v>
      </c>
      <c r="B9" s="9">
        <v>0.25</v>
      </c>
      <c r="C9" s="9">
        <v>0.16</v>
      </c>
      <c r="D9" s="9">
        <v>0.24</v>
      </c>
    </row>
    <row r="10" spans="1:4" x14ac:dyDescent="0.25">
      <c r="A10" s="3" t="s">
        <v>2</v>
      </c>
      <c r="B10" s="10">
        <v>7.8</v>
      </c>
      <c r="C10" s="10">
        <v>7.9</v>
      </c>
      <c r="D10" s="10">
        <v>6.9</v>
      </c>
    </row>
    <row r="11" spans="1:4" x14ac:dyDescent="0.25">
      <c r="A11" s="3" t="s">
        <v>4</v>
      </c>
      <c r="B11" s="10">
        <v>0</v>
      </c>
      <c r="C11" s="10">
        <v>1000</v>
      </c>
      <c r="D11" s="10">
        <v>0</v>
      </c>
    </row>
    <row r="12" spans="1:4" ht="15.75" thickBot="1" x14ac:dyDescent="0.3"/>
    <row r="13" spans="1:4" x14ac:dyDescent="0.25">
      <c r="A13" s="5" t="s">
        <v>13</v>
      </c>
      <c r="B13" s="11">
        <f>B8*$B$3</f>
        <v>2100</v>
      </c>
      <c r="C13" s="11">
        <f t="shared" ref="C13:D13" si="0">C8*$B$3</f>
        <v>3600</v>
      </c>
      <c r="D13" s="11">
        <f t="shared" si="0"/>
        <v>2400</v>
      </c>
    </row>
    <row r="14" spans="1:4" x14ac:dyDescent="0.25">
      <c r="A14" s="6" t="s">
        <v>14</v>
      </c>
      <c r="B14" s="9">
        <f>B9*$B$4</f>
        <v>875</v>
      </c>
      <c r="C14" s="9">
        <f>C9*($B$4-(B3*C11))</f>
        <v>80</v>
      </c>
      <c r="D14" s="9">
        <f t="shared" ref="D14" si="1">D9*$B$4</f>
        <v>840</v>
      </c>
    </row>
    <row r="15" spans="1:4" ht="15.75" thickBot="1" x14ac:dyDescent="0.3">
      <c r="A15" s="7" t="s">
        <v>11</v>
      </c>
      <c r="B15" s="12">
        <f>$B$4/100*B10*$B$5</f>
        <v>414.96</v>
      </c>
      <c r="C15" s="12">
        <f t="shared" ref="C15:D15" si="2">$B$4/100*C10*$B$5</f>
        <v>420.28000000000003</v>
      </c>
      <c r="D15" s="12">
        <f t="shared" si="2"/>
        <v>367.08</v>
      </c>
    </row>
    <row r="16" spans="1:4" ht="15.75" thickBot="1" x14ac:dyDescent="0.3">
      <c r="A16" s="8" t="s">
        <v>12</v>
      </c>
      <c r="B16" s="13">
        <f>SUM(B13:B15)</f>
        <v>3389.96</v>
      </c>
      <c r="C16" s="13">
        <f t="shared" ref="C16:D16" si="3">SUM(C13:C15)</f>
        <v>4100.28</v>
      </c>
      <c r="D16" s="13">
        <f t="shared" si="3"/>
        <v>3607.08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Süss</dc:creator>
  <cp:lastModifiedBy>Sven Süss</cp:lastModifiedBy>
  <dcterms:created xsi:type="dcterms:W3CDTF">2011-11-25T09:45:00Z</dcterms:created>
  <dcterms:modified xsi:type="dcterms:W3CDTF">2011-11-26T16:24:45Z</dcterms:modified>
</cp:coreProperties>
</file>